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sdeleau-my.sharepoint.com/personal/thomassin_nathalie_aesn_fr/Documents/Documents/A-NATHALIE/COMMUNICATION - NATHALIE/FORMULAIRE DEMANDE D'AIDE - 12e programme/REGIE/"/>
    </mc:Choice>
  </mc:AlternateContent>
  <xr:revisionPtr revIDLastSave="100" documentId="8_{97FCE332-06D4-4F26-BF3A-722960BC681C}" xr6:coauthVersionLast="47" xr6:coauthVersionMax="47" xr10:uidLastSave="{36C460BC-9F4F-4210-9641-957E61C23A6C}"/>
  <bookViews>
    <workbookView xWindow="-120" yWindow="-120" windowWidth="29040" windowHeight="15840" tabRatio="276" activeTab="1" xr2:uid="{00000000-000D-0000-FFFF-FFFF00000000}"/>
  </bookViews>
  <sheets>
    <sheet name="DEMANDE-AIDE" sheetId="6" r:id="rId1"/>
    <sheet name="DEMANDE-ACOMPTE-SOLDE" sheetId="8" r:id="rId2"/>
  </sheets>
  <definedNames>
    <definedName name="_xlnm.Print_Area" localSheetId="1">'DEMANDE-ACOMPTE-SOLDE'!$A$3:$H$59</definedName>
    <definedName name="_xlnm.Print_Area" localSheetId="0">'DEMANDE-AIDE'!$A$2:$H$52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6" l="1"/>
  <c r="B38" i="6"/>
  <c r="G49" i="6" l="1"/>
  <c r="G50" i="8" l="1"/>
  <c r="G20" i="8"/>
  <c r="E21" i="8"/>
  <c r="F21" i="8" s="1"/>
  <c r="B39" i="8"/>
  <c r="G38" i="8"/>
  <c r="E38" i="8"/>
  <c r="F38" i="8" s="1"/>
  <c r="G37" i="8"/>
  <c r="E37" i="8"/>
  <c r="F37" i="8" s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1" i="8"/>
  <c r="E31" i="8"/>
  <c r="F31" i="8" s="1"/>
  <c r="G30" i="8"/>
  <c r="E30" i="8"/>
  <c r="F30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4" i="8"/>
  <c r="E24" i="8"/>
  <c r="F24" i="8" s="1"/>
  <c r="G23" i="8"/>
  <c r="E23" i="8"/>
  <c r="F23" i="8" s="1"/>
  <c r="G22" i="8"/>
  <c r="E22" i="8"/>
  <c r="F22" i="8" s="1"/>
  <c r="G21" i="8"/>
  <c r="E20" i="8"/>
  <c r="F20" i="8" s="1"/>
  <c r="G19" i="8"/>
  <c r="E19" i="8"/>
  <c r="F19" i="8" s="1"/>
  <c r="G39" i="8" l="1"/>
  <c r="G51" i="8" s="1"/>
  <c r="G34" i="6"/>
  <c r="F34" i="6"/>
  <c r="G33" i="6"/>
  <c r="F33" i="6"/>
  <c r="G35" i="6"/>
  <c r="E35" i="6"/>
  <c r="F35" i="6" s="1"/>
  <c r="E27" i="6"/>
  <c r="F27" i="6" s="1"/>
  <c r="E26" i="6"/>
  <c r="F26" i="6" s="1"/>
  <c r="E28" i="6"/>
  <c r="F28" i="6" s="1"/>
  <c r="E20" i="6"/>
  <c r="F20" i="6" s="1"/>
  <c r="E19" i="6"/>
  <c r="F19" i="6" s="1"/>
  <c r="E21" i="6"/>
  <c r="F21" i="6" s="1"/>
  <c r="G26" i="6" l="1"/>
  <c r="G27" i="6"/>
  <c r="G28" i="6"/>
  <c r="G19" i="6"/>
  <c r="G20" i="6"/>
  <c r="G21" i="6"/>
  <c r="G36" i="6" l="1"/>
  <c r="E36" i="6"/>
  <c r="F36" i="6" s="1"/>
  <c r="E29" i="6"/>
  <c r="F29" i="6" s="1"/>
  <c r="G29" i="6" s="1"/>
  <c r="G37" i="6" l="1"/>
  <c r="G32" i="6"/>
  <c r="G38" i="6" s="1"/>
  <c r="G50" i="6" s="1"/>
  <c r="G30" i="6"/>
  <c r="G23" i="6"/>
  <c r="E37" i="6"/>
  <c r="F37" i="6" s="1"/>
  <c r="E32" i="6"/>
  <c r="F32" i="6" s="1"/>
  <c r="E30" i="6"/>
  <c r="F30" i="6" s="1"/>
  <c r="E25" i="6"/>
  <c r="F25" i="6" s="1"/>
  <c r="E23" i="6"/>
  <c r="F23" i="6" s="1"/>
  <c r="E22" i="6"/>
  <c r="F22" i="6" s="1"/>
  <c r="E18" i="6"/>
  <c r="E38" i="6" l="1"/>
  <c r="F18" i="6"/>
  <c r="G25" i="6"/>
  <c r="G22" i="6"/>
  <c r="G18" i="6"/>
</calcChain>
</file>

<file path=xl/sharedStrings.xml><?xml version="1.0" encoding="utf-8"?>
<sst xmlns="http://schemas.openxmlformats.org/spreadsheetml/2006/main" count="66" uniqueCount="31">
  <si>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</si>
  <si>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</si>
  <si>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t>BUDGET PREVISIONNEL</t>
  </si>
  <si>
    <t xml:space="preserve">A transmettre sous format excel à l'agence avec le formulaire de demande d'aide </t>
  </si>
  <si>
    <t>Champs à compléter</t>
  </si>
  <si>
    <t>REGIE</t>
  </si>
  <si>
    <t>PARTIE MO - DEMANDE D'AIDE</t>
  </si>
  <si>
    <t>A. N° poste par rapport aux missions de l'opération
&amp; Qualification 
&amp;  Initiales ou matricule de l'agent concerné 
[Ex. p1.ing.FL]</t>
  </si>
  <si>
    <t>B.nombre de jours nécessaires à la mission sur la base  de 1 ETP/an 35h hebdo = 220 j travaillés</t>
  </si>
  <si>
    <t>C.total cumul salaire chargé
(d'après fiches de salaires)</t>
  </si>
  <si>
    <r>
      <t xml:space="preserve">D.total cumul heures rémunérées
</t>
    </r>
    <r>
      <rPr>
        <b/>
        <sz val="8"/>
        <rFont val="Calibri"/>
        <family val="2"/>
      </rPr>
      <t xml:space="preserve">(d'après fiches de salaires) </t>
    </r>
  </si>
  <si>
    <t>E.quotité du poste sur l'année en ETP
 (1 ETP=1820,04h rémunérées = 220j travaillés)</t>
  </si>
  <si>
    <t>F.Salaire chargé journalier (base 220 j. modalités agence)</t>
  </si>
  <si>
    <r>
      <t xml:space="preserve">G.montant salaires et charges consacré à la mission
&amp;
Montant </t>
    </r>
    <r>
      <rPr>
        <b/>
        <sz val="8"/>
        <rFont val="Calibri"/>
        <family val="2"/>
      </rPr>
      <t>dépenses spécifiques et prestations</t>
    </r>
    <r>
      <rPr>
        <b/>
        <sz val="8"/>
        <color rgb="FFFF0000"/>
        <rFont val="Calibri"/>
        <family val="2"/>
      </rPr>
      <t/>
    </r>
  </si>
  <si>
    <t>Demande globale
ou première période</t>
  </si>
  <si>
    <t>2ème période</t>
  </si>
  <si>
    <t>3ème période</t>
  </si>
  <si>
    <t xml:space="preserve">SOUS TOTAL </t>
  </si>
  <si>
    <t>Dépenses  mat.spécificiques</t>
  </si>
  <si>
    <t>Prestations</t>
  </si>
  <si>
    <t xml:space="preserve">TOTAL </t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</si>
  <si>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</si>
  <si>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>DEPENSES REALISEES</t>
  </si>
  <si>
    <t>A transmettre sous format excel à l'agence et sous format pdf dûment signé par la personne habilitée à engager la structure</t>
  </si>
  <si>
    <t>PARTIE MO - DEMANDE ACOMPTES / SOLDE</t>
  </si>
  <si>
    <t xml:space="preserve">POUR LE SOLDE UNIQUEMENT =&gt; Montant total de cofinancement : </t>
  </si>
  <si>
    <t>Forfait aide au fonctionnement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</si>
  <si>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les factures ou tous autres justificatifs de dépenses sur simple demande.
Signature de la personne habilitée à engager la structure. »
</t>
  </si>
  <si>
    <t>ATTENTION : pour dupliquer les lignes, utiliser la commande "Insérer les cellules copiées" afin de copier les formules de calcul</t>
  </si>
  <si>
    <r>
      <rPr>
        <b/>
        <sz val="24"/>
        <color rgb="FF80BA00"/>
        <rFont val="Calibri"/>
        <family val="2"/>
        <scheme val="minor"/>
      </rPr>
      <t>ANNEXE 1</t>
    </r>
    <r>
      <rPr>
        <b/>
        <sz val="20"/>
        <color rgb="FF80BA00"/>
        <rFont val="Calibri"/>
        <family val="2"/>
        <scheme val="minor"/>
      </rPr>
      <t xml:space="preserve">. </t>
    </r>
    <r>
      <rPr>
        <b/>
        <sz val="14"/>
        <color rgb="FF80BA00"/>
        <rFont val="Calibri"/>
        <family val="2"/>
        <scheme val="minor"/>
      </rPr>
      <t xml:space="preserve">Régie </t>
    </r>
    <r>
      <rPr>
        <b/>
        <sz val="14"/>
        <color theme="1"/>
        <rFont val="Calibri"/>
        <family val="2"/>
        <scheme val="minor"/>
      </rPr>
      <t>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color theme="1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color theme="1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 xml:space="preserve">XX
</t>
    </r>
    <r>
      <rPr>
        <b/>
        <sz val="14"/>
        <color theme="1"/>
        <rFont val="Calibri"/>
        <family val="2"/>
        <scheme val="minor"/>
      </rPr>
      <t xml:space="preserve">
</t>
    </r>
  </si>
  <si>
    <r>
      <rPr>
        <b/>
        <sz val="24"/>
        <color rgb="FF80BA00"/>
        <rFont val="Segoe UI"/>
        <family val="2"/>
      </rPr>
      <t>ANNEXE 1.</t>
    </r>
    <r>
      <rPr>
        <b/>
        <sz val="22"/>
        <color rgb="FF80BA00"/>
        <rFont val="Segoe UI"/>
        <family val="2"/>
      </rPr>
      <t xml:space="preserve"> </t>
    </r>
    <r>
      <rPr>
        <b/>
        <sz val="16"/>
        <color rgb="FF80BA00"/>
        <rFont val="Segoe UI"/>
        <family val="2"/>
      </rPr>
      <t>Régie</t>
    </r>
    <r>
      <rPr>
        <b/>
        <sz val="11"/>
        <color rgb="FF80BA00"/>
        <rFont val="Segoe UI"/>
        <family val="2"/>
      </rPr>
      <t xml:space="preserve"> </t>
    </r>
    <r>
      <rPr>
        <b/>
        <sz val="11"/>
        <color theme="1"/>
        <rFont val="Segoe UI"/>
        <family val="2"/>
      </rPr>
      <t>"</t>
    </r>
    <r>
      <rPr>
        <b/>
        <sz val="11"/>
        <color rgb="FFFF0000"/>
        <rFont val="Segoe UI"/>
        <family val="2"/>
      </rPr>
      <t>(à préciser)</t>
    </r>
    <r>
      <rPr>
        <b/>
        <sz val="11"/>
        <color theme="1"/>
        <rFont val="Segoe UI"/>
        <family val="2"/>
      </rPr>
      <t>",  20</t>
    </r>
    <r>
      <rPr>
        <b/>
        <sz val="11"/>
        <color rgb="FFFF0000"/>
        <rFont val="Segoe UI"/>
        <family val="2"/>
      </rPr>
      <t>XX</t>
    </r>
    <r>
      <rPr>
        <b/>
        <sz val="11"/>
        <color theme="1"/>
        <rFont val="Segoe UI"/>
        <family val="2"/>
      </rPr>
      <t>-20</t>
    </r>
    <r>
      <rPr>
        <b/>
        <sz val="11"/>
        <color rgb="FFFF0000"/>
        <rFont val="Segoe UI"/>
        <family val="2"/>
      </rPr>
      <t xml:space="preserve">XX
</t>
    </r>
    <r>
      <rPr>
        <b/>
        <sz val="11"/>
        <color theme="1"/>
        <rFont val="Segoe U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</si>
</sst>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0.0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14"/>
      <name val="Calibri"/>
      <family val="2"/>
      <scheme val="minor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1"/>
      <color rgb="FFFF0000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20"/>
      <color rgb="FF80BA00"/>
      <name val="Calibri"/>
      <family val="2"/>
      <scheme val="minor"/>
    </font>
    <font>
      <b/>
      <sz val="14"/>
      <color rgb="FF80BA00"/>
      <name val="Calibri"/>
      <family val="2"/>
      <scheme val="minor"/>
    </font>
    <font>
      <b/>
      <sz val="24"/>
      <color rgb="FF80BA00"/>
      <name val="Calibri"/>
      <family val="2"/>
      <scheme val="minor"/>
    </font>
    <font>
      <b/>
      <sz val="16"/>
      <color rgb="FF80BA00"/>
      <name val="Segoe UI"/>
      <family val="2"/>
    </font>
    <font>
      <b/>
      <sz val="11"/>
      <color rgb="FF80BA00"/>
      <name val="Segoe UI"/>
      <family val="2"/>
    </font>
    <font>
      <b/>
      <sz val="22"/>
      <color rgb="FF80BA00"/>
      <name val="Segoe UI"/>
      <family val="2"/>
    </font>
    <font>
      <b/>
      <sz val="24"/>
      <color rgb="FF80BA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rgb="FFF9B1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Fill="1" applyBorder="1"/>
    <xf numFmtId="0" fontId="3" fillId="0" borderId="0" xfId="0" applyFont="1" applyFill="1"/>
    <xf numFmtId="0" fontId="10" fillId="0" borderId="1" xfId="0" applyFont="1" applyFill="1" applyBorder="1" applyAlignment="1">
      <alignment horizontal="right"/>
    </xf>
    <xf numFmtId="0" fontId="8" fillId="3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0" fillId="0" borderId="0" xfId="0" applyFont="1" applyFill="1"/>
    <xf numFmtId="0" fontId="8" fillId="0" borderId="1" xfId="0" applyFont="1" applyBorder="1" applyAlignment="1">
      <alignment horizontal="center" wrapText="1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8" fillId="0" borderId="1" xfId="0" applyNumberFormat="1" applyFont="1" applyBorder="1" applyAlignment="1">
      <alignment horizontal="center"/>
    </xf>
    <xf numFmtId="165" fontId="8" fillId="3" borderId="1" xfId="0" applyNumberFormat="1" applyFont="1" applyFill="1" applyBorder="1"/>
    <xf numFmtId="44" fontId="8" fillId="3" borderId="1" xfId="0" applyNumberFormat="1" applyFont="1" applyFill="1" applyBorder="1"/>
    <xf numFmtId="165" fontId="0" fillId="0" borderId="0" xfId="0" applyNumberFormat="1"/>
    <xf numFmtId="0" fontId="15" fillId="2" borderId="0" xfId="0" applyFont="1" applyFill="1" applyAlignment="1">
      <alignment vertical="center"/>
    </xf>
    <xf numFmtId="0" fontId="8" fillId="2" borderId="0" xfId="0" applyFont="1" applyFill="1"/>
    <xf numFmtId="5" fontId="17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3" fillId="0" borderId="0" xfId="0" applyFont="1" applyFill="1" applyAlignment="1"/>
    <xf numFmtId="0" fontId="8" fillId="5" borderId="1" xfId="0" applyFont="1" applyFill="1" applyBorder="1" applyAlignment="1">
      <alignment horizontal="left" indent="1"/>
    </xf>
    <xf numFmtId="2" fontId="8" fillId="5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right"/>
    </xf>
    <xf numFmtId="165" fontId="10" fillId="0" borderId="1" xfId="0" applyNumberFormat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164" fontId="8" fillId="5" borderId="1" xfId="1" applyFont="1" applyFill="1" applyBorder="1" applyAlignment="1">
      <alignment horizontal="center"/>
    </xf>
    <xf numFmtId="165" fontId="8" fillId="5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5" borderId="1" xfId="0" applyFont="1" applyFill="1" applyBorder="1" applyAlignment="1">
      <alignment horizontal="left" vertical="center" wrapText="1" indent="1"/>
    </xf>
    <xf numFmtId="165" fontId="8" fillId="5" borderId="1" xfId="1" applyNumberFormat="1" applyFont="1" applyFill="1" applyBorder="1" applyAlignment="1">
      <alignment horizontal="center"/>
    </xf>
    <xf numFmtId="5" fontId="15" fillId="5" borderId="0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/>
    <xf numFmtId="44" fontId="10" fillId="0" borderId="1" xfId="0" applyNumberFormat="1" applyFont="1" applyFill="1" applyBorder="1" applyAlignment="1">
      <alignment horizontal="right"/>
    </xf>
    <xf numFmtId="44" fontId="10" fillId="0" borderId="0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right" vertical="center"/>
    </xf>
    <xf numFmtId="44" fontId="10" fillId="0" borderId="1" xfId="1" applyNumberFormat="1" applyFont="1" applyFill="1" applyBorder="1" applyAlignment="1">
      <alignment horizontal="right" vertical="center"/>
    </xf>
    <xf numFmtId="165" fontId="10" fillId="0" borderId="1" xfId="1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/>
    </xf>
    <xf numFmtId="166" fontId="0" fillId="0" borderId="1" xfId="1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0" fontId="0" fillId="0" borderId="0" xfId="0"/>
    <xf numFmtId="0" fontId="18" fillId="0" borderId="0" xfId="0" applyFont="1" applyAlignment="1">
      <alignment vertical="top" wrapText="1"/>
    </xf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12" fillId="0" borderId="0" xfId="0" applyFont="1" applyBorder="1"/>
    <xf numFmtId="0" fontId="12" fillId="0" borderId="0" xfId="0" applyFont="1"/>
    <xf numFmtId="0" fontId="8" fillId="0" borderId="0" xfId="0" applyFont="1"/>
    <xf numFmtId="0" fontId="0" fillId="0" borderId="0" xfId="0" applyAlignment="1"/>
    <xf numFmtId="0" fontId="0" fillId="0" borderId="0" xfId="0" applyFont="1" applyAlignment="1"/>
    <xf numFmtId="0" fontId="0" fillId="0" borderId="0" xfId="0" applyFill="1" applyAlignment="1"/>
    <xf numFmtId="0" fontId="21" fillId="5" borderId="0" xfId="0" applyFont="1" applyFill="1" applyAlignment="1"/>
    <xf numFmtId="0" fontId="19" fillId="0" borderId="0" xfId="0" applyFont="1" applyFill="1" applyAlignment="1"/>
    <xf numFmtId="0" fontId="23" fillId="0" borderId="1" xfId="0" applyFont="1" applyBorder="1" applyAlignment="1">
      <alignment horizontal="right" wrapText="1"/>
    </xf>
    <xf numFmtId="0" fontId="12" fillId="8" borderId="0" xfId="0" applyFont="1" applyFill="1"/>
    <xf numFmtId="0" fontId="2" fillId="5" borderId="0" xfId="0" applyFont="1" applyFill="1" applyAlignme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164" fontId="10" fillId="4" borderId="3" xfId="0" applyNumberFormat="1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0" fillId="6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80BA00"/>
      <color rgb="FFA1C037"/>
      <color rgb="FFA9DA74"/>
      <color rgb="FF86F69B"/>
      <color rgb="FFF9B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130970</xdr:colOff>
      <xdr:row>0</xdr:row>
      <xdr:rowOff>142876</xdr:rowOff>
    </xdr:from>
    <xdr:to>
      <xdr:col>6</xdr:col>
      <xdr:colOff>1245739</xdr:colOff>
      <xdr:row>0</xdr:row>
      <xdr:rowOff>1358466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6556B169-C0AA-F423-C366-3C83D8A8999E}"/>
            </a:ext>
          </a:extLst>
        </xdr:cNvPr>
        <xdr:cNvGrpSpPr/>
      </xdr:nvGrpSpPr>
      <xdr:grpSpPr>
        <a:xfrm>
          <a:off x="130970" y="142876"/>
          <a:ext cx="8706194" cy="1215590"/>
          <a:chOff x="0" y="-1"/>
          <a:chExt cx="8164361" cy="1215623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27783E2B-DB97-8103-632C-C30A3ECF48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1"/>
            <a:ext cx="3600479" cy="108402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FB11590C-2703-E524-6C5C-2AE1A48623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6107" y="-1"/>
            <a:ext cx="1908254" cy="121562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625930</xdr:rowOff>
    </xdr:from>
    <xdr:to>
      <xdr:col>6</xdr:col>
      <xdr:colOff>1210014</xdr:colOff>
      <xdr:row>1</xdr:row>
      <xdr:rowOff>1841519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71EB204D-83A2-4EC7-B670-0B7B47642A65}"/>
            </a:ext>
          </a:extLst>
        </xdr:cNvPr>
        <xdr:cNvGrpSpPr/>
      </xdr:nvGrpSpPr>
      <xdr:grpSpPr>
        <a:xfrm>
          <a:off x="95251" y="883105"/>
          <a:ext cx="8982413" cy="1215589"/>
          <a:chOff x="0" y="-1"/>
          <a:chExt cx="8450147" cy="1215623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A5230321-1260-700B-FA13-6FA2C897BF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1"/>
            <a:ext cx="3600479" cy="108402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36AB085-054B-7DC9-508F-CECC124B98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41893" y="-1"/>
            <a:ext cx="1908254" cy="121562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view="pageLayout" zoomScaleNormal="80" workbookViewId="0">
      <selection activeCell="G53" sqref="G53"/>
    </sheetView>
  </sheetViews>
  <sheetFormatPr baseColWidth="10" defaultColWidth="11.42578125" defaultRowHeight="15" x14ac:dyDescent="0.25"/>
  <cols>
    <col min="1" max="1" width="24" customWidth="1"/>
    <col min="2" max="2" width="16.140625" customWidth="1"/>
    <col min="3" max="4" width="14.7109375" customWidth="1"/>
    <col min="5" max="5" width="18.7109375" customWidth="1"/>
    <col min="6" max="6" width="17.7109375" customWidth="1"/>
    <col min="7" max="7" width="18.7109375" customWidth="1"/>
    <col min="8" max="8" width="18" customWidth="1"/>
    <col min="9" max="9" width="14.28515625" customWidth="1"/>
    <col min="10" max="10" width="13.7109375" customWidth="1"/>
  </cols>
  <sheetData>
    <row r="1" spans="1:8" s="63" customFormat="1" ht="142.5" customHeight="1" x14ac:dyDescent="0.25">
      <c r="B1"/>
    </row>
    <row r="2" spans="1:8" s="61" customFormat="1" ht="34.15" customHeight="1" x14ac:dyDescent="0.25">
      <c r="A2" s="80" t="s">
        <v>29</v>
      </c>
      <c r="B2" s="80"/>
      <c r="C2" s="80"/>
      <c r="D2" s="80"/>
      <c r="E2" s="80"/>
      <c r="F2" s="80"/>
      <c r="G2" s="80"/>
      <c r="H2" s="62"/>
    </row>
    <row r="3" spans="1:8" x14ac:dyDescent="0.25">
      <c r="A3" s="71"/>
      <c r="B3" s="71"/>
      <c r="C3" s="71"/>
      <c r="D3" s="71"/>
      <c r="E3" s="71"/>
      <c r="F3" s="71"/>
      <c r="G3" s="71"/>
      <c r="H3" s="71"/>
    </row>
    <row r="4" spans="1:8" x14ac:dyDescent="0.25">
      <c r="A4" s="72" t="s">
        <v>0</v>
      </c>
      <c r="B4" s="71"/>
      <c r="C4" s="71"/>
      <c r="D4" s="71"/>
      <c r="E4" s="71"/>
      <c r="F4" s="71"/>
      <c r="G4" s="71"/>
      <c r="H4" s="71"/>
    </row>
    <row r="5" spans="1:8" x14ac:dyDescent="0.25">
      <c r="A5" s="65" t="s">
        <v>1</v>
      </c>
      <c r="B5" s="63"/>
      <c r="C5" s="63"/>
      <c r="D5" s="63"/>
      <c r="E5" s="63"/>
      <c r="F5" s="63"/>
      <c r="G5" s="63"/>
      <c r="H5" s="66"/>
    </row>
    <row r="6" spans="1:8" x14ac:dyDescent="0.25">
      <c r="A6" s="65"/>
      <c r="B6" s="63"/>
      <c r="C6" s="63"/>
      <c r="D6" s="63"/>
      <c r="E6" s="63"/>
      <c r="F6" s="63"/>
      <c r="G6" s="63"/>
      <c r="H6" s="66"/>
    </row>
    <row r="7" spans="1:8" s="3" customFormat="1" x14ac:dyDescent="0.25">
      <c r="A7" s="65"/>
      <c r="B7" s="63"/>
      <c r="C7" s="63"/>
      <c r="D7" s="63"/>
      <c r="E7" s="63"/>
      <c r="F7" s="63"/>
      <c r="G7" s="63"/>
      <c r="H7" s="66"/>
    </row>
    <row r="8" spans="1:8" s="3" customFormat="1" ht="16.5" x14ac:dyDescent="0.3">
      <c r="A8" s="79" t="s">
        <v>2</v>
      </c>
      <c r="B8" s="79"/>
      <c r="C8" s="79"/>
      <c r="D8" s="79"/>
      <c r="E8" s="79"/>
      <c r="F8" s="79"/>
      <c r="G8" s="79"/>
      <c r="H8" s="79"/>
    </row>
    <row r="9" spans="1:8" s="2" customFormat="1" x14ac:dyDescent="0.25">
      <c r="A9" s="70" t="s">
        <v>3</v>
      </c>
      <c r="B9" s="69"/>
      <c r="C9" s="69"/>
      <c r="D9" s="69"/>
      <c r="E9" s="69"/>
      <c r="F9" s="69"/>
      <c r="G9" s="69"/>
      <c r="H9" s="68"/>
    </row>
    <row r="10" spans="1:8" x14ac:dyDescent="0.25">
      <c r="A10" s="69"/>
      <c r="B10" s="69"/>
      <c r="C10" s="69"/>
      <c r="D10" s="69"/>
      <c r="E10" s="69"/>
      <c r="F10" s="69"/>
      <c r="G10" s="69"/>
      <c r="H10" s="68"/>
    </row>
    <row r="11" spans="1:8" s="2" customFormat="1" ht="15.75" x14ac:dyDescent="0.25">
      <c r="A11" s="74" t="s">
        <v>4</v>
      </c>
      <c r="B11" s="73"/>
      <c r="C11" s="69"/>
      <c r="D11" s="64"/>
      <c r="E11" s="64"/>
      <c r="F11" s="64"/>
      <c r="G11" s="64"/>
      <c r="H11" s="67"/>
    </row>
    <row r="12" spans="1:8" s="2" customFormat="1" x14ac:dyDescent="0.25">
      <c r="A12" s="77" t="s">
        <v>28</v>
      </c>
      <c r="B12" s="73"/>
      <c r="C12" s="69"/>
      <c r="D12" s="64"/>
      <c r="E12" s="64"/>
      <c r="F12" s="64"/>
      <c r="G12" s="64"/>
      <c r="H12" s="67"/>
    </row>
    <row r="13" spans="1:8" x14ac:dyDescent="0.25">
      <c r="A13" s="63"/>
      <c r="B13" s="63"/>
      <c r="C13" s="63"/>
      <c r="D13" s="63"/>
      <c r="E13" s="63"/>
      <c r="F13" s="63"/>
      <c r="G13" s="63"/>
      <c r="H13" s="67"/>
    </row>
    <row r="14" spans="1:8" ht="18" customHeight="1" x14ac:dyDescent="0.25">
      <c r="A14" s="81" t="s">
        <v>5</v>
      </c>
      <c r="B14" s="81"/>
      <c r="C14" s="81"/>
      <c r="D14" s="81"/>
      <c r="E14" s="81"/>
      <c r="F14" s="81"/>
      <c r="G14" s="81"/>
      <c r="H14" s="46"/>
    </row>
    <row r="15" spans="1:8" ht="18.75" customHeight="1" x14ac:dyDescent="0.25">
      <c r="A15" s="81" t="s">
        <v>6</v>
      </c>
      <c r="B15" s="81"/>
      <c r="C15" s="81"/>
      <c r="D15" s="81"/>
      <c r="E15" s="81"/>
      <c r="F15" s="81"/>
      <c r="G15" s="81"/>
      <c r="H15" s="17"/>
    </row>
    <row r="16" spans="1:8" s="1" customFormat="1" ht="123" customHeight="1" x14ac:dyDescent="0.25">
      <c r="A16" s="10" t="s">
        <v>7</v>
      </c>
      <c r="B16" s="10" t="s">
        <v>8</v>
      </c>
      <c r="C16" s="28" t="s">
        <v>9</v>
      </c>
      <c r="D16" s="10" t="s">
        <v>10</v>
      </c>
      <c r="E16" s="10" t="s">
        <v>11</v>
      </c>
      <c r="F16" s="10" t="s">
        <v>12</v>
      </c>
      <c r="G16" s="10" t="s">
        <v>13</v>
      </c>
      <c r="H16" s="29"/>
    </row>
    <row r="17" spans="1:10" s="1" customFormat="1" ht="25.5" x14ac:dyDescent="0.25">
      <c r="A17" s="10" t="s">
        <v>14</v>
      </c>
      <c r="B17" s="82"/>
      <c r="C17" s="83"/>
      <c r="D17" s="83"/>
      <c r="E17" s="83"/>
      <c r="F17" s="83"/>
      <c r="G17" s="84"/>
      <c r="H17" s="46"/>
    </row>
    <row r="18" spans="1:10" ht="15" customHeight="1" x14ac:dyDescent="0.25">
      <c r="A18" s="39"/>
      <c r="B18" s="35"/>
      <c r="C18" s="49"/>
      <c r="D18" s="40"/>
      <c r="E18" s="59" t="str">
        <f>IF(D18="","",D18/1820.04)</f>
        <v/>
      </c>
      <c r="F18" s="31" t="str">
        <f>IF(OR(E18="",E18=0),"",C18/E18/220)</f>
        <v/>
      </c>
      <c r="G18" s="20" t="str">
        <f>IF(B18="","",F18*B18)</f>
        <v/>
      </c>
      <c r="H18" s="46"/>
      <c r="I18" s="63"/>
      <c r="J18" s="63"/>
    </row>
    <row r="19" spans="1:10" ht="15" customHeight="1" x14ac:dyDescent="0.25">
      <c r="A19" s="39"/>
      <c r="B19" s="35"/>
      <c r="C19" s="49"/>
      <c r="D19" s="40"/>
      <c r="E19" s="59" t="str">
        <f t="shared" ref="E19:E20" si="0">IF(D19="","",D19/1820.04)</f>
        <v/>
      </c>
      <c r="F19" s="31" t="str">
        <f t="shared" ref="F19:F20" si="1">IF(OR(E19="",E19=0),"",C19/E19/220)</f>
        <v/>
      </c>
      <c r="G19" s="20" t="str">
        <f t="shared" ref="G19:G20" si="2">IF(B19="","",F19*B19)</f>
        <v/>
      </c>
      <c r="H19" s="46"/>
      <c r="I19" s="23"/>
      <c r="J19" s="23"/>
    </row>
    <row r="20" spans="1:10" ht="15" customHeight="1" x14ac:dyDescent="0.25">
      <c r="A20" s="39"/>
      <c r="B20" s="35"/>
      <c r="C20" s="49"/>
      <c r="D20" s="40"/>
      <c r="E20" s="59" t="str">
        <f t="shared" si="0"/>
        <v/>
      </c>
      <c r="F20" s="31" t="str">
        <f t="shared" si="1"/>
        <v/>
      </c>
      <c r="G20" s="20" t="str">
        <f t="shared" si="2"/>
        <v/>
      </c>
      <c r="H20" s="46"/>
      <c r="I20" s="23"/>
      <c r="J20" s="23"/>
    </row>
    <row r="21" spans="1:10" ht="15" customHeight="1" x14ac:dyDescent="0.25">
      <c r="A21" s="39"/>
      <c r="B21" s="35"/>
      <c r="C21" s="49"/>
      <c r="D21" s="40"/>
      <c r="E21" s="59" t="str">
        <f t="shared" ref="E21" si="3">IF(D21="","",D21/1820.04)</f>
        <v/>
      </c>
      <c r="F21" s="31" t="str">
        <f t="shared" ref="F21" si="4">IF(OR(E21="",E21=0),"",C21/E21/220)</f>
        <v/>
      </c>
      <c r="G21" s="20" t="str">
        <f t="shared" ref="G21" si="5">IF(B21="","",F21*B21)</f>
        <v/>
      </c>
      <c r="H21" s="46"/>
      <c r="I21" s="23"/>
      <c r="J21" s="23"/>
    </row>
    <row r="22" spans="1:10" ht="15" customHeight="1" x14ac:dyDescent="0.25">
      <c r="A22" s="39"/>
      <c r="B22" s="35"/>
      <c r="C22" s="49"/>
      <c r="D22" s="40"/>
      <c r="E22" s="59" t="str">
        <f t="shared" ref="E22:E23" si="6">IF(D22="","",D22/1820.04)</f>
        <v/>
      </c>
      <c r="F22" s="31" t="str">
        <f t="shared" ref="F22:F23" si="7">IF(OR(E22="",E22=0),"",C22/E22/220)</f>
        <v/>
      </c>
      <c r="G22" s="20" t="str">
        <f t="shared" ref="G22:G37" si="8">IF(B22="","",F22*B22)</f>
        <v/>
      </c>
      <c r="H22" s="46"/>
      <c r="I22" s="23"/>
      <c r="J22" s="23"/>
    </row>
    <row r="23" spans="1:10" ht="15" customHeight="1" x14ac:dyDescent="0.25">
      <c r="A23" s="34"/>
      <c r="B23" s="35"/>
      <c r="C23" s="41"/>
      <c r="D23" s="39"/>
      <c r="E23" s="59" t="str">
        <f t="shared" si="6"/>
        <v/>
      </c>
      <c r="F23" s="31" t="str">
        <f t="shared" si="7"/>
        <v/>
      </c>
      <c r="G23" s="20" t="str">
        <f t="shared" si="8"/>
        <v/>
      </c>
      <c r="H23" s="46"/>
      <c r="I23" s="63"/>
      <c r="J23" s="63"/>
    </row>
    <row r="24" spans="1:10" ht="15" customHeight="1" x14ac:dyDescent="0.25">
      <c r="A24" s="10" t="s">
        <v>15</v>
      </c>
      <c r="B24" s="82"/>
      <c r="C24" s="83"/>
      <c r="D24" s="83"/>
      <c r="E24" s="83"/>
      <c r="F24" s="83"/>
      <c r="G24" s="84"/>
      <c r="H24" s="46"/>
      <c r="I24" s="63"/>
      <c r="J24" s="63"/>
    </row>
    <row r="25" spans="1:10" ht="15" customHeight="1" x14ac:dyDescent="0.25">
      <c r="A25" s="39"/>
      <c r="B25" s="35"/>
      <c r="C25" s="49"/>
      <c r="D25" s="40"/>
      <c r="E25" s="59" t="str">
        <f t="shared" ref="E25:E30" si="9">IF(D25="","",D25/1820.04)</f>
        <v/>
      </c>
      <c r="F25" s="32" t="str">
        <f t="shared" ref="F25:F30" si="10">IF(OR(E25="",E25=0),"",C25/E25/220)</f>
        <v/>
      </c>
      <c r="G25" s="20" t="str">
        <f t="shared" si="8"/>
        <v/>
      </c>
      <c r="H25" s="46"/>
      <c r="I25" s="63"/>
      <c r="J25" s="63"/>
    </row>
    <row r="26" spans="1:10" ht="15" customHeight="1" x14ac:dyDescent="0.25">
      <c r="A26" s="39"/>
      <c r="B26" s="35"/>
      <c r="C26" s="49"/>
      <c r="D26" s="40"/>
      <c r="E26" s="59" t="str">
        <f t="shared" ref="E26:E27" si="11">IF(D26="","",D26/1820.04)</f>
        <v/>
      </c>
      <c r="F26" s="32" t="str">
        <f t="shared" ref="F26:F27" si="12">IF(OR(E26="",E26=0),"",C26/E26/220)</f>
        <v/>
      </c>
      <c r="G26" s="20" t="str">
        <f t="shared" ref="G26:G27" si="13">IF(B26="","",F26*B26)</f>
        <v/>
      </c>
      <c r="H26" s="46"/>
      <c r="I26" s="63"/>
      <c r="J26" s="63"/>
    </row>
    <row r="27" spans="1:10" ht="15" customHeight="1" x14ac:dyDescent="0.25">
      <c r="A27" s="39"/>
      <c r="B27" s="35"/>
      <c r="C27" s="49"/>
      <c r="D27" s="40"/>
      <c r="E27" s="59" t="str">
        <f t="shared" si="11"/>
        <v/>
      </c>
      <c r="F27" s="32" t="str">
        <f t="shared" si="12"/>
        <v/>
      </c>
      <c r="G27" s="20" t="str">
        <f t="shared" si="13"/>
        <v/>
      </c>
      <c r="H27" s="46"/>
      <c r="I27" s="63"/>
      <c r="J27" s="63"/>
    </row>
    <row r="28" spans="1:10" ht="15" customHeight="1" x14ac:dyDescent="0.25">
      <c r="A28" s="39"/>
      <c r="B28" s="35"/>
      <c r="C28" s="49"/>
      <c r="D28" s="40"/>
      <c r="E28" s="59" t="str">
        <f t="shared" si="9"/>
        <v/>
      </c>
      <c r="F28" s="32" t="str">
        <f t="shared" si="10"/>
        <v/>
      </c>
      <c r="G28" s="20" t="str">
        <f t="shared" si="8"/>
        <v/>
      </c>
      <c r="H28" s="46"/>
      <c r="I28" s="63"/>
      <c r="J28" s="63"/>
    </row>
    <row r="29" spans="1:10" ht="15" customHeight="1" x14ac:dyDescent="0.25">
      <c r="A29" s="39"/>
      <c r="B29" s="35"/>
      <c r="C29" s="49"/>
      <c r="D29" s="40"/>
      <c r="E29" s="59" t="str">
        <f t="shared" ref="E29" si="14">IF(D29="","",D29/1820.04)</f>
        <v/>
      </c>
      <c r="F29" s="32" t="str">
        <f t="shared" ref="F29" si="15">IF(OR(E29="",E29=0),"",C29/E29/220)</f>
        <v/>
      </c>
      <c r="G29" s="20" t="str">
        <f t="shared" ref="G29" si="16">IF(B29="","",F29*B29)</f>
        <v/>
      </c>
      <c r="H29" s="46"/>
      <c r="I29" s="63"/>
      <c r="J29" s="63"/>
    </row>
    <row r="30" spans="1:10" ht="15" customHeight="1" x14ac:dyDescent="0.25">
      <c r="A30" s="34"/>
      <c r="B30" s="35"/>
      <c r="C30" s="41"/>
      <c r="D30" s="39"/>
      <c r="E30" s="59" t="str">
        <f t="shared" si="9"/>
        <v/>
      </c>
      <c r="F30" s="32" t="str">
        <f t="shared" si="10"/>
        <v/>
      </c>
      <c r="G30" s="20" t="str">
        <f t="shared" si="8"/>
        <v/>
      </c>
      <c r="H30" s="46"/>
      <c r="I30" s="63"/>
      <c r="J30" s="63"/>
    </row>
    <row r="31" spans="1:10" ht="15" customHeight="1" x14ac:dyDescent="0.25">
      <c r="A31" s="10" t="s">
        <v>16</v>
      </c>
      <c r="B31" s="82"/>
      <c r="C31" s="83"/>
      <c r="D31" s="83"/>
      <c r="E31" s="83"/>
      <c r="F31" s="83"/>
      <c r="G31" s="84"/>
      <c r="H31" s="46"/>
      <c r="I31" s="63"/>
      <c r="J31" s="63"/>
    </row>
    <row r="32" spans="1:10" ht="15" customHeight="1" x14ac:dyDescent="0.25">
      <c r="A32" s="48"/>
      <c r="B32" s="35"/>
      <c r="C32" s="41"/>
      <c r="D32" s="39"/>
      <c r="E32" s="59" t="str">
        <f t="shared" ref="E32:E37" si="17">IF(D32="","",D32/1820.04)</f>
        <v/>
      </c>
      <c r="F32" s="32" t="str">
        <f t="shared" ref="F32:F37" si="18">IF(OR(E32="",E32=0),"",C32/E32/220)</f>
        <v/>
      </c>
      <c r="G32" s="20" t="str">
        <f t="shared" si="8"/>
        <v/>
      </c>
      <c r="H32" s="46"/>
      <c r="I32" s="63"/>
      <c r="J32" s="63"/>
    </row>
    <row r="33" spans="1:10" ht="15" customHeight="1" x14ac:dyDescent="0.25">
      <c r="A33" s="48"/>
      <c r="B33" s="35"/>
      <c r="C33" s="41"/>
      <c r="D33" s="39"/>
      <c r="E33" s="59"/>
      <c r="F33" s="60" t="str">
        <f t="shared" ref="F33:F34" si="19">IF(OR(E33="",E33=0),"",C33/E33/220)</f>
        <v/>
      </c>
      <c r="G33" s="20" t="str">
        <f t="shared" ref="G33:G34" si="20">IF(B33="","",F33*B33)</f>
        <v/>
      </c>
      <c r="H33" s="46"/>
      <c r="I33" s="63"/>
      <c r="J33" s="63"/>
    </row>
    <row r="34" spans="1:10" ht="15" customHeight="1" x14ac:dyDescent="0.25">
      <c r="A34" s="48"/>
      <c r="B34" s="35"/>
      <c r="C34" s="41"/>
      <c r="D34" s="39"/>
      <c r="E34" s="59"/>
      <c r="F34" s="60" t="str">
        <f t="shared" si="19"/>
        <v/>
      </c>
      <c r="G34" s="20" t="str">
        <f t="shared" si="20"/>
        <v/>
      </c>
      <c r="H34" s="46"/>
    </row>
    <row r="35" spans="1:10" ht="15" customHeight="1" x14ac:dyDescent="0.25">
      <c r="A35" s="48"/>
      <c r="B35" s="35"/>
      <c r="C35" s="41"/>
      <c r="D35" s="39"/>
      <c r="E35" s="59" t="str">
        <f t="shared" si="17"/>
        <v/>
      </c>
      <c r="F35" s="60" t="str">
        <f t="shared" si="18"/>
        <v/>
      </c>
      <c r="G35" s="20" t="str">
        <f t="shared" si="8"/>
        <v/>
      </c>
      <c r="H35" s="46"/>
    </row>
    <row r="36" spans="1:10" ht="15" customHeight="1" x14ac:dyDescent="0.25">
      <c r="A36" s="48"/>
      <c r="B36" s="35"/>
      <c r="C36" s="41"/>
      <c r="D36" s="39"/>
      <c r="E36" s="59" t="str">
        <f t="shared" ref="E36" si="21">IF(D36="","",D36/1820.04)</f>
        <v/>
      </c>
      <c r="F36" s="60" t="str">
        <f t="shared" ref="F36" si="22">IF(OR(E36="",E36=0),"",C36/E36/220)</f>
        <v/>
      </c>
      <c r="G36" s="20" t="str">
        <f t="shared" ref="G36" si="23">IF(B36="","",F36*B36)</f>
        <v/>
      </c>
      <c r="H36" s="46"/>
    </row>
    <row r="37" spans="1:10" ht="15" customHeight="1" x14ac:dyDescent="0.25">
      <c r="A37" s="48"/>
      <c r="B37" s="35"/>
      <c r="C37" s="41"/>
      <c r="D37" s="39"/>
      <c r="E37" s="59" t="str">
        <f t="shared" si="17"/>
        <v/>
      </c>
      <c r="F37" s="32" t="str">
        <f t="shared" si="18"/>
        <v/>
      </c>
      <c r="G37" s="20" t="str">
        <f t="shared" si="8"/>
        <v/>
      </c>
      <c r="H37" s="46"/>
    </row>
    <row r="38" spans="1:10" ht="15" customHeight="1" x14ac:dyDescent="0.25">
      <c r="A38" s="36" t="s">
        <v>17</v>
      </c>
      <c r="B38" s="36">
        <f>SUM(B18:B23,B25:B30,B32:B37)</f>
        <v>0</v>
      </c>
      <c r="C38" s="36"/>
      <c r="D38" s="36"/>
      <c r="E38" s="36">
        <f>SUM(E18:E23,E25:E30,E32:E37)</f>
        <v>0</v>
      </c>
      <c r="F38" s="36"/>
      <c r="G38" s="36">
        <f>SUM(G18:G23,G25:G30,G32:G37)</f>
        <v>0</v>
      </c>
      <c r="H38" s="46"/>
    </row>
    <row r="39" spans="1:10" ht="12.75" customHeight="1" x14ac:dyDescent="0.25">
      <c r="A39" s="36"/>
      <c r="B39" s="85"/>
      <c r="C39" s="86"/>
      <c r="D39" s="86"/>
      <c r="E39" s="86"/>
      <c r="F39" s="86"/>
      <c r="G39" s="87"/>
      <c r="H39" s="46"/>
    </row>
    <row r="40" spans="1:10" ht="25.5" x14ac:dyDescent="0.25">
      <c r="A40" s="10" t="s">
        <v>14</v>
      </c>
      <c r="B40" s="82"/>
      <c r="C40" s="83"/>
      <c r="D40" s="83"/>
      <c r="E40" s="83"/>
      <c r="F40" s="83"/>
      <c r="G40" s="84"/>
      <c r="H40" s="46"/>
    </row>
    <row r="41" spans="1:10" ht="30" x14ac:dyDescent="0.25">
      <c r="A41" s="13" t="s">
        <v>18</v>
      </c>
      <c r="B41" s="9"/>
      <c r="C41" s="21"/>
      <c r="D41" s="9"/>
      <c r="E41" s="9"/>
      <c r="F41" s="9"/>
      <c r="G41" s="41"/>
      <c r="H41" s="46"/>
    </row>
    <row r="42" spans="1:10" ht="15" customHeight="1" x14ac:dyDescent="0.25">
      <c r="A42" s="13" t="s">
        <v>19</v>
      </c>
      <c r="B42" s="9"/>
      <c r="C42" s="21"/>
      <c r="D42" s="9"/>
      <c r="E42" s="9"/>
      <c r="F42" s="9"/>
      <c r="G42" s="41"/>
      <c r="H42" s="46"/>
    </row>
    <row r="43" spans="1:10" ht="15" customHeight="1" x14ac:dyDescent="0.25">
      <c r="A43" s="10" t="s">
        <v>15</v>
      </c>
      <c r="B43" s="82"/>
      <c r="C43" s="83"/>
      <c r="D43" s="83"/>
      <c r="E43" s="83"/>
      <c r="F43" s="83"/>
      <c r="G43" s="84"/>
      <c r="H43" s="46"/>
    </row>
    <row r="44" spans="1:10" ht="30" x14ac:dyDescent="0.25">
      <c r="A44" s="13" t="s">
        <v>18</v>
      </c>
      <c r="B44" s="9"/>
      <c r="C44" s="21"/>
      <c r="D44" s="9"/>
      <c r="E44" s="9"/>
      <c r="F44" s="9"/>
      <c r="G44" s="41"/>
      <c r="H44" s="46"/>
    </row>
    <row r="45" spans="1:10" ht="15" customHeight="1" x14ac:dyDescent="0.25">
      <c r="A45" s="13" t="s">
        <v>19</v>
      </c>
      <c r="B45" s="9"/>
      <c r="C45" s="21"/>
      <c r="D45" s="9"/>
      <c r="E45" s="9"/>
      <c r="F45" s="9"/>
      <c r="G45" s="41"/>
      <c r="H45" s="46"/>
    </row>
    <row r="46" spans="1:10" ht="15" customHeight="1" x14ac:dyDescent="0.25">
      <c r="A46" s="10" t="s">
        <v>16</v>
      </c>
      <c r="B46" s="82"/>
      <c r="C46" s="83"/>
      <c r="D46" s="83"/>
      <c r="E46" s="83"/>
      <c r="F46" s="83"/>
      <c r="G46" s="84"/>
      <c r="H46" s="46"/>
    </row>
    <row r="47" spans="1:10" ht="30" x14ac:dyDescent="0.25">
      <c r="A47" s="13" t="s">
        <v>18</v>
      </c>
      <c r="B47" s="9"/>
      <c r="C47" s="21"/>
      <c r="D47" s="9"/>
      <c r="E47" s="9"/>
      <c r="F47" s="9"/>
      <c r="G47" s="41"/>
      <c r="H47" s="46"/>
    </row>
    <row r="48" spans="1:10" ht="15" customHeight="1" x14ac:dyDescent="0.25">
      <c r="A48" s="13" t="s">
        <v>19</v>
      </c>
      <c r="B48" s="9"/>
      <c r="C48" s="21"/>
      <c r="D48" s="9"/>
      <c r="E48" s="9"/>
      <c r="F48" s="9"/>
      <c r="G48" s="41"/>
      <c r="H48" s="46"/>
    </row>
    <row r="49" spans="1:8" ht="15" customHeight="1" x14ac:dyDescent="0.25">
      <c r="A49" s="36" t="s">
        <v>17</v>
      </c>
      <c r="B49" s="37"/>
      <c r="C49" s="37"/>
      <c r="D49" s="37"/>
      <c r="E49" s="37"/>
      <c r="F49" s="38"/>
      <c r="G49" s="37">
        <f>SUM(G41:G42,G44:G45,G47:G48)</f>
        <v>0</v>
      </c>
      <c r="H49" s="46"/>
    </row>
    <row r="50" spans="1:8" s="63" customFormat="1" ht="15" customHeight="1" x14ac:dyDescent="0.25">
      <c r="A50" s="36" t="s">
        <v>20</v>
      </c>
      <c r="B50" s="37"/>
      <c r="C50" s="37"/>
      <c r="D50" s="37"/>
      <c r="E50" s="37"/>
      <c r="F50" s="38"/>
      <c r="G50" s="37">
        <f>G49+G38</f>
        <v>0</v>
      </c>
      <c r="H50" s="46"/>
    </row>
    <row r="51" spans="1:8" s="63" customFormat="1" ht="30.75" customHeight="1" x14ac:dyDescent="0.25">
      <c r="A51" s="76" t="s">
        <v>26</v>
      </c>
      <c r="B51" s="37"/>
      <c r="C51" s="37"/>
      <c r="D51" s="37"/>
      <c r="E51" s="37"/>
      <c r="F51" s="38"/>
      <c r="G51" s="37">
        <f>(B38/220)*10000</f>
        <v>0</v>
      </c>
      <c r="H51" s="46"/>
    </row>
    <row r="52" spans="1:8" s="47" customFormat="1" ht="25.9" customHeight="1" x14ac:dyDescent="0.25">
      <c r="A52" s="43"/>
      <c r="B52" s="44"/>
      <c r="C52" s="45"/>
      <c r="D52" s="44"/>
      <c r="E52" s="44"/>
      <c r="F52" s="44"/>
      <c r="G52" s="45"/>
      <c r="H52" s="46"/>
    </row>
    <row r="53" spans="1:8" ht="18.75" x14ac:dyDescent="0.25">
      <c r="A53" s="18"/>
      <c r="B53" s="18"/>
      <c r="C53" s="18"/>
      <c r="D53" s="30"/>
      <c r="E53" s="30"/>
      <c r="F53" s="30"/>
      <c r="G53" s="30"/>
      <c r="H53" s="27"/>
    </row>
    <row r="54" spans="1:8" ht="18.75" x14ac:dyDescent="0.25">
      <c r="A54" s="18"/>
      <c r="B54" s="18"/>
      <c r="C54" s="18"/>
      <c r="D54" s="30"/>
      <c r="E54" s="30"/>
      <c r="F54" s="30"/>
      <c r="G54" s="30"/>
      <c r="H54" s="27"/>
    </row>
    <row r="55" spans="1:8" ht="18.75" x14ac:dyDescent="0.25">
      <c r="A55" s="15"/>
      <c r="B55" s="7"/>
      <c r="C55" s="11"/>
      <c r="D55" s="11"/>
      <c r="E55" s="11"/>
      <c r="F55" s="11"/>
      <c r="G55" s="11"/>
      <c r="H55" s="27"/>
    </row>
    <row r="56" spans="1:8" ht="18.75" x14ac:dyDescent="0.25">
      <c r="A56" s="18"/>
      <c r="B56" s="18"/>
      <c r="C56" s="18"/>
      <c r="D56" s="18"/>
      <c r="E56" s="18"/>
      <c r="F56" s="18"/>
      <c r="G56" s="18"/>
      <c r="H56" s="17"/>
    </row>
    <row r="57" spans="1:8" ht="24" customHeight="1" x14ac:dyDescent="0.25">
      <c r="A57" s="6"/>
      <c r="B57" s="11"/>
      <c r="C57" s="11"/>
      <c r="D57" s="11"/>
      <c r="E57" s="11"/>
      <c r="F57" s="11"/>
      <c r="G57" s="11"/>
      <c r="H57" s="66"/>
    </row>
    <row r="58" spans="1:8" ht="46.5" customHeight="1" x14ac:dyDescent="0.25">
      <c r="A58" s="7"/>
      <c r="B58" s="11"/>
      <c r="C58" s="11"/>
      <c r="D58" s="11"/>
      <c r="E58" s="11"/>
      <c r="F58" s="11"/>
      <c r="G58" s="11"/>
      <c r="H58" s="11"/>
    </row>
    <row r="59" spans="1:8" ht="20.45" customHeight="1" x14ac:dyDescent="0.25">
      <c r="A59" s="11"/>
      <c r="B59" s="11"/>
      <c r="C59" s="11"/>
      <c r="D59" s="11"/>
      <c r="E59" s="11"/>
      <c r="F59" s="11"/>
      <c r="G59" s="11"/>
      <c r="H59" s="11"/>
    </row>
    <row r="60" spans="1:8" ht="20.45" customHeight="1" x14ac:dyDescent="0.25">
      <c r="A60" s="11"/>
      <c r="B60" s="11"/>
      <c r="C60" s="11"/>
      <c r="D60" s="11"/>
      <c r="E60" s="11"/>
      <c r="F60" s="11"/>
      <c r="G60" s="11"/>
      <c r="H60" s="11"/>
    </row>
    <row r="61" spans="1:8" x14ac:dyDescent="0.25">
      <c r="A61" s="11"/>
      <c r="B61" s="11"/>
      <c r="C61" s="11"/>
      <c r="D61" s="11"/>
      <c r="E61" s="11"/>
      <c r="F61" s="11"/>
      <c r="G61" s="11"/>
      <c r="H61" s="11"/>
    </row>
    <row r="62" spans="1:8" ht="52.5" customHeight="1" x14ac:dyDescent="0.25">
      <c r="A62" s="11"/>
      <c r="B62" s="11"/>
      <c r="C62" s="11"/>
      <c r="D62" s="11"/>
      <c r="E62" s="11"/>
      <c r="F62" s="11"/>
      <c r="G62" s="11"/>
      <c r="H62" s="11"/>
    </row>
    <row r="63" spans="1:8" ht="44.25" customHeight="1" x14ac:dyDescent="0.25">
      <c r="A63" s="11"/>
      <c r="B63" s="11"/>
      <c r="C63" s="11"/>
      <c r="D63" s="11"/>
      <c r="E63" s="11"/>
      <c r="F63" s="11"/>
      <c r="G63" s="11"/>
      <c r="H63" s="11"/>
    </row>
    <row r="64" spans="1:8" ht="43.9" customHeight="1" x14ac:dyDescent="0.25">
      <c r="A64" s="11"/>
      <c r="B64" s="11"/>
      <c r="C64" s="11"/>
      <c r="D64" s="11"/>
      <c r="E64" s="11"/>
      <c r="F64" s="11"/>
      <c r="G64" s="11"/>
      <c r="H64" s="11"/>
    </row>
    <row r="65" s="12" customFormat="1" x14ac:dyDescent="0.25"/>
  </sheetData>
  <dataConsolidate/>
  <mergeCells count="11">
    <mergeCell ref="B46:G46"/>
    <mergeCell ref="B17:G17"/>
    <mergeCell ref="B24:G24"/>
    <mergeCell ref="B31:G31"/>
    <mergeCell ref="B40:G40"/>
    <mergeCell ref="B39:G39"/>
    <mergeCell ref="A8:H8"/>
    <mergeCell ref="A2:G2"/>
    <mergeCell ref="A14:G14"/>
    <mergeCell ref="A15:G15"/>
    <mergeCell ref="B43:G43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&amp;R&amp;8Mise à jour : janvier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0"/>
  <sheetViews>
    <sheetView showGridLines="0" tabSelected="1" view="pageLayout" topLeftCell="H111" zoomScaleNormal="70" workbookViewId="0">
      <selection activeCell="L13" sqref="L13"/>
    </sheetView>
  </sheetViews>
  <sheetFormatPr baseColWidth="10" defaultColWidth="11.42578125" defaultRowHeight="15" x14ac:dyDescent="0.25"/>
  <cols>
    <col min="1" max="1" width="24" customWidth="1"/>
    <col min="2" max="2" width="16.140625" customWidth="1"/>
    <col min="3" max="4" width="14.7109375" customWidth="1"/>
    <col min="5" max="5" width="22.5703125" customWidth="1"/>
    <col min="6" max="6" width="17.7109375" customWidth="1"/>
    <col min="7" max="7" width="22.42578125" customWidth="1"/>
    <col min="8" max="8" width="18" customWidth="1"/>
    <col min="9" max="9" width="14.28515625" customWidth="1"/>
    <col min="10" max="10" width="13.7109375" customWidth="1"/>
  </cols>
  <sheetData>
    <row r="1" spans="1:8" s="63" customFormat="1" ht="20.45" customHeight="1" x14ac:dyDescent="0.25"/>
    <row r="2" spans="1:8" s="63" customFormat="1" ht="160.5" customHeight="1" x14ac:dyDescent="0.25">
      <c r="D2"/>
    </row>
    <row r="3" spans="1:8" s="63" customFormat="1" ht="29.45" customHeight="1" x14ac:dyDescent="0.25">
      <c r="A3" s="89" t="s">
        <v>30</v>
      </c>
      <c r="B3" s="89"/>
      <c r="C3" s="89"/>
      <c r="D3" s="89"/>
      <c r="E3" s="89"/>
      <c r="F3" s="89"/>
      <c r="G3" s="89"/>
      <c r="H3" s="62"/>
    </row>
    <row r="4" spans="1:8" s="63" customFormat="1" x14ac:dyDescent="0.25">
      <c r="A4" s="71"/>
      <c r="B4" s="71"/>
      <c r="C4" s="71"/>
      <c r="D4" s="71"/>
      <c r="E4" s="71"/>
      <c r="F4" s="71"/>
      <c r="G4" s="71"/>
      <c r="H4" s="71"/>
    </row>
    <row r="5" spans="1:8" s="63" customFormat="1" x14ac:dyDescent="0.25">
      <c r="A5" s="72" t="s">
        <v>0</v>
      </c>
      <c r="B5" s="71"/>
      <c r="C5" s="71"/>
      <c r="D5" s="71"/>
      <c r="E5" s="71"/>
      <c r="F5" s="71"/>
      <c r="G5" s="71"/>
      <c r="H5" s="71"/>
    </row>
    <row r="6" spans="1:8" s="63" customFormat="1" x14ac:dyDescent="0.25">
      <c r="A6" s="65" t="s">
        <v>1</v>
      </c>
      <c r="H6" s="66"/>
    </row>
    <row r="7" spans="1:8" s="63" customFormat="1" x14ac:dyDescent="0.25">
      <c r="A7" s="65" t="s">
        <v>21</v>
      </c>
      <c r="H7" s="66"/>
    </row>
    <row r="8" spans="1:8" s="3" customFormat="1" x14ac:dyDescent="0.25">
      <c r="A8" s="65"/>
      <c r="B8" s="63"/>
      <c r="C8" s="63"/>
      <c r="D8" s="63"/>
      <c r="E8" s="63"/>
      <c r="F8" s="63"/>
      <c r="G8" s="63"/>
      <c r="H8" s="66"/>
    </row>
    <row r="9" spans="1:8" s="3" customFormat="1" ht="16.5" x14ac:dyDescent="0.3">
      <c r="A9" s="94" t="s">
        <v>22</v>
      </c>
      <c r="B9" s="94"/>
      <c r="C9" s="94"/>
      <c r="D9" s="94"/>
      <c r="E9" s="94"/>
      <c r="F9" s="94"/>
      <c r="G9" s="94"/>
      <c r="H9" s="75"/>
    </row>
    <row r="10" spans="1:8" s="2" customFormat="1" x14ac:dyDescent="0.25">
      <c r="A10" s="70" t="s">
        <v>23</v>
      </c>
      <c r="B10" s="69"/>
      <c r="C10" s="69"/>
      <c r="D10" s="69"/>
      <c r="E10" s="69"/>
      <c r="F10" s="69"/>
      <c r="G10" s="69"/>
      <c r="H10" s="68"/>
    </row>
    <row r="11" spans="1:8" s="63" customFormat="1" x14ac:dyDescent="0.25">
      <c r="A11" s="69"/>
      <c r="B11" s="69"/>
      <c r="C11" s="69"/>
      <c r="D11" s="69"/>
      <c r="E11" s="69"/>
      <c r="F11" s="69"/>
      <c r="G11" s="69"/>
      <c r="H11" s="68"/>
    </row>
    <row r="12" spans="1:8" s="2" customFormat="1" x14ac:dyDescent="0.25">
      <c r="A12" s="78" t="s">
        <v>4</v>
      </c>
      <c r="B12" s="73"/>
      <c r="C12" s="69"/>
      <c r="D12" s="64"/>
      <c r="E12" s="64"/>
      <c r="F12" s="64"/>
      <c r="G12" s="64"/>
      <c r="H12" s="67"/>
    </row>
    <row r="13" spans="1:8" s="2" customFormat="1" x14ac:dyDescent="0.25">
      <c r="A13" s="77" t="s">
        <v>28</v>
      </c>
      <c r="B13" s="73"/>
      <c r="C13" s="69"/>
      <c r="D13" s="64"/>
      <c r="E13" s="64"/>
      <c r="F13" s="64"/>
      <c r="G13" s="64"/>
      <c r="H13" s="67"/>
    </row>
    <row r="15" spans="1:8" ht="18" customHeight="1" x14ac:dyDescent="0.25">
      <c r="A15" s="81" t="s">
        <v>5</v>
      </c>
      <c r="B15" s="81"/>
      <c r="C15" s="81"/>
      <c r="D15" s="81"/>
      <c r="E15" s="81"/>
      <c r="F15" s="81"/>
      <c r="G15" s="81"/>
      <c r="H15" s="46"/>
    </row>
    <row r="16" spans="1:8" ht="18.75" customHeight="1" x14ac:dyDescent="0.25">
      <c r="A16" s="81" t="s">
        <v>24</v>
      </c>
      <c r="B16" s="81"/>
      <c r="C16" s="81"/>
      <c r="D16" s="81"/>
      <c r="E16" s="81"/>
      <c r="F16" s="81"/>
      <c r="G16" s="81"/>
      <c r="H16" s="46"/>
    </row>
    <row r="17" spans="1:8" s="1" customFormat="1" ht="105.75" customHeight="1" x14ac:dyDescent="0.25">
      <c r="A17" s="10" t="s">
        <v>7</v>
      </c>
      <c r="B17" s="10" t="s">
        <v>8</v>
      </c>
      <c r="C17" s="10" t="s">
        <v>9</v>
      </c>
      <c r="D17" s="10" t="s">
        <v>10</v>
      </c>
      <c r="E17" s="10" t="s">
        <v>11</v>
      </c>
      <c r="F17" s="10" t="s">
        <v>12</v>
      </c>
      <c r="G17" s="10" t="s">
        <v>13</v>
      </c>
      <c r="H17" s="29"/>
    </row>
    <row r="18" spans="1:8" s="1" customFormat="1" ht="25.5" x14ac:dyDescent="0.25">
      <c r="A18" s="10" t="s">
        <v>14</v>
      </c>
      <c r="B18" s="90"/>
      <c r="C18" s="90"/>
      <c r="D18" s="90"/>
      <c r="E18" s="90"/>
      <c r="F18" s="90"/>
      <c r="G18" s="90"/>
      <c r="H18" s="46"/>
    </row>
    <row r="19" spans="1:8" ht="15" customHeight="1" x14ac:dyDescent="0.25">
      <c r="A19" s="39"/>
      <c r="B19" s="35"/>
      <c r="C19" s="49"/>
      <c r="D19" s="40"/>
      <c r="E19" s="59" t="str">
        <f>IF(D19="","",D19/1820.04)</f>
        <v/>
      </c>
      <c r="F19" s="31" t="str">
        <f>IF(OR(E19="",E19=0),"",C19/E19/220)</f>
        <v/>
      </c>
      <c r="G19" s="20" t="str">
        <f>IF(B19="","",F19*B19)</f>
        <v/>
      </c>
      <c r="H19" s="46"/>
    </row>
    <row r="20" spans="1:8" ht="15" customHeight="1" x14ac:dyDescent="0.25">
      <c r="A20" s="39"/>
      <c r="B20" s="35"/>
      <c r="C20" s="49"/>
      <c r="D20" s="40"/>
      <c r="E20" s="59" t="str">
        <f t="shared" ref="E20:E24" si="0">IF(D20="","",D20/1820.04)</f>
        <v/>
      </c>
      <c r="F20" s="31" t="str">
        <f t="shared" ref="F20:F38" si="1">IF(OR(E20="",E20=0),"",C20/E20/220)</f>
        <v/>
      </c>
      <c r="G20" s="20" t="str">
        <f>IF(B20="","",F20*B20)</f>
        <v/>
      </c>
      <c r="H20" s="46"/>
    </row>
    <row r="21" spans="1:8" ht="15" customHeight="1" x14ac:dyDescent="0.25">
      <c r="A21" s="39"/>
      <c r="B21" s="35"/>
      <c r="C21" s="49"/>
      <c r="D21" s="40"/>
      <c r="E21" s="59" t="str">
        <f>IF(D21="","",D21/1820.04)</f>
        <v/>
      </c>
      <c r="F21" s="31" t="str">
        <f t="shared" si="1"/>
        <v/>
      </c>
      <c r="G21" s="20" t="str">
        <f t="shared" ref="G21:G24" si="2">IF(B21="","",F21*B21)</f>
        <v/>
      </c>
      <c r="H21" s="46"/>
    </row>
    <row r="22" spans="1:8" ht="15" customHeight="1" x14ac:dyDescent="0.25">
      <c r="A22" s="39"/>
      <c r="B22" s="35"/>
      <c r="C22" s="49"/>
      <c r="D22" s="40"/>
      <c r="E22" s="59" t="str">
        <f t="shared" si="0"/>
        <v/>
      </c>
      <c r="F22" s="31" t="str">
        <f t="shared" si="1"/>
        <v/>
      </c>
      <c r="G22" s="20" t="str">
        <f t="shared" si="2"/>
        <v/>
      </c>
      <c r="H22" s="46"/>
    </row>
    <row r="23" spans="1:8" ht="15" customHeight="1" x14ac:dyDescent="0.25">
      <c r="A23" s="39"/>
      <c r="B23" s="35"/>
      <c r="C23" s="49"/>
      <c r="D23" s="40"/>
      <c r="E23" s="59" t="str">
        <f t="shared" si="0"/>
        <v/>
      </c>
      <c r="F23" s="31" t="str">
        <f t="shared" si="1"/>
        <v/>
      </c>
      <c r="G23" s="20" t="str">
        <f t="shared" si="2"/>
        <v/>
      </c>
      <c r="H23" s="46"/>
    </row>
    <row r="24" spans="1:8" ht="15" customHeight="1" x14ac:dyDescent="0.25">
      <c r="A24" s="34"/>
      <c r="B24" s="35"/>
      <c r="C24" s="51"/>
      <c r="D24" s="39"/>
      <c r="E24" s="59" t="str">
        <f t="shared" si="0"/>
        <v/>
      </c>
      <c r="F24" s="31" t="str">
        <f t="shared" si="1"/>
        <v/>
      </c>
      <c r="G24" s="20" t="str">
        <f t="shared" si="2"/>
        <v/>
      </c>
      <c r="H24" s="46"/>
    </row>
    <row r="25" spans="1:8" ht="15" customHeight="1" x14ac:dyDescent="0.25">
      <c r="A25" s="10" t="s">
        <v>15</v>
      </c>
      <c r="B25" s="90"/>
      <c r="C25" s="90"/>
      <c r="D25" s="90"/>
      <c r="E25" s="90"/>
      <c r="F25" s="90"/>
      <c r="G25" s="90"/>
      <c r="H25" s="46"/>
    </row>
    <row r="26" spans="1:8" ht="15" customHeight="1" x14ac:dyDescent="0.25">
      <c r="A26" s="39"/>
      <c r="B26" s="35"/>
      <c r="C26" s="49"/>
      <c r="D26" s="40"/>
      <c r="E26" s="59" t="str">
        <f t="shared" ref="E26:E31" si="3">IF(D26="","",D26/1820.04)</f>
        <v/>
      </c>
      <c r="F26" s="31" t="str">
        <f t="shared" si="1"/>
        <v/>
      </c>
      <c r="G26" s="20" t="str">
        <f t="shared" ref="G26:G31" si="4">IF(B26="","",F26*B26)</f>
        <v/>
      </c>
      <c r="H26" s="46"/>
    </row>
    <row r="27" spans="1:8" ht="15" customHeight="1" x14ac:dyDescent="0.25">
      <c r="A27" s="39"/>
      <c r="B27" s="35"/>
      <c r="C27" s="49"/>
      <c r="D27" s="40"/>
      <c r="E27" s="59" t="str">
        <f t="shared" si="3"/>
        <v/>
      </c>
      <c r="F27" s="31" t="str">
        <f t="shared" si="1"/>
        <v/>
      </c>
      <c r="G27" s="20" t="str">
        <f t="shared" si="4"/>
        <v/>
      </c>
      <c r="H27" s="46"/>
    </row>
    <row r="28" spans="1:8" ht="15" customHeight="1" x14ac:dyDescent="0.25">
      <c r="A28" s="39"/>
      <c r="B28" s="35"/>
      <c r="C28" s="49"/>
      <c r="D28" s="40"/>
      <c r="E28" s="59" t="str">
        <f t="shared" si="3"/>
        <v/>
      </c>
      <c r="F28" s="31" t="str">
        <f t="shared" si="1"/>
        <v/>
      </c>
      <c r="G28" s="20" t="str">
        <f t="shared" si="4"/>
        <v/>
      </c>
      <c r="H28" s="46"/>
    </row>
    <row r="29" spans="1:8" ht="15" customHeight="1" x14ac:dyDescent="0.25">
      <c r="A29" s="39"/>
      <c r="B29" s="35"/>
      <c r="C29" s="49"/>
      <c r="D29" s="40"/>
      <c r="E29" s="59" t="str">
        <f t="shared" si="3"/>
        <v/>
      </c>
      <c r="F29" s="31" t="str">
        <f t="shared" si="1"/>
        <v/>
      </c>
      <c r="G29" s="20" t="str">
        <f t="shared" si="4"/>
        <v/>
      </c>
      <c r="H29" s="46"/>
    </row>
    <row r="30" spans="1:8" ht="15" customHeight="1" x14ac:dyDescent="0.25">
      <c r="A30" s="39"/>
      <c r="B30" s="35"/>
      <c r="C30" s="49"/>
      <c r="D30" s="40"/>
      <c r="E30" s="59" t="str">
        <f t="shared" si="3"/>
        <v/>
      </c>
      <c r="F30" s="31" t="str">
        <f t="shared" si="1"/>
        <v/>
      </c>
      <c r="G30" s="20" t="str">
        <f t="shared" si="4"/>
        <v/>
      </c>
      <c r="H30" s="46"/>
    </row>
    <row r="31" spans="1:8" ht="15" customHeight="1" x14ac:dyDescent="0.25">
      <c r="A31" s="34"/>
      <c r="B31" s="35"/>
      <c r="C31" s="51"/>
      <c r="D31" s="39"/>
      <c r="E31" s="59" t="str">
        <f t="shared" si="3"/>
        <v/>
      </c>
      <c r="F31" s="31" t="str">
        <f t="shared" si="1"/>
        <v/>
      </c>
      <c r="G31" s="20" t="str">
        <f t="shared" si="4"/>
        <v/>
      </c>
      <c r="H31" s="46"/>
    </row>
    <row r="32" spans="1:8" ht="15" customHeight="1" x14ac:dyDescent="0.25">
      <c r="A32" s="10" t="s">
        <v>16</v>
      </c>
      <c r="B32" s="90"/>
      <c r="C32" s="90"/>
      <c r="D32" s="90"/>
      <c r="E32" s="90"/>
      <c r="F32" s="90"/>
      <c r="G32" s="90"/>
      <c r="H32" s="46"/>
    </row>
    <row r="33" spans="1:8" ht="15" customHeight="1" x14ac:dyDescent="0.25">
      <c r="A33" s="39"/>
      <c r="B33" s="35"/>
      <c r="C33" s="49"/>
      <c r="D33" s="40"/>
      <c r="E33" s="59" t="str">
        <f t="shared" ref="E33:E38" si="5">IF(D33="","",D33/1820.04)</f>
        <v/>
      </c>
      <c r="F33" s="31" t="str">
        <f t="shared" si="1"/>
        <v/>
      </c>
      <c r="G33" s="20" t="str">
        <f t="shared" ref="G33:G38" si="6">IF(B33="","",F33*B33)</f>
        <v/>
      </c>
      <c r="H33" s="46"/>
    </row>
    <row r="34" spans="1:8" ht="15" customHeight="1" x14ac:dyDescent="0.25">
      <c r="A34" s="39"/>
      <c r="B34" s="35"/>
      <c r="C34" s="49"/>
      <c r="D34" s="40"/>
      <c r="E34" s="59" t="str">
        <f t="shared" si="5"/>
        <v/>
      </c>
      <c r="F34" s="31" t="str">
        <f t="shared" si="1"/>
        <v/>
      </c>
      <c r="G34" s="20" t="str">
        <f t="shared" si="6"/>
        <v/>
      </c>
      <c r="H34" s="46"/>
    </row>
    <row r="35" spans="1:8" ht="15" customHeight="1" x14ac:dyDescent="0.25">
      <c r="A35" s="39"/>
      <c r="B35" s="35"/>
      <c r="C35" s="49"/>
      <c r="D35" s="40"/>
      <c r="E35" s="59" t="str">
        <f t="shared" si="5"/>
        <v/>
      </c>
      <c r="F35" s="31" t="str">
        <f t="shared" si="1"/>
        <v/>
      </c>
      <c r="G35" s="20" t="str">
        <f t="shared" si="6"/>
        <v/>
      </c>
      <c r="H35" s="46"/>
    </row>
    <row r="36" spans="1:8" ht="15" customHeight="1" x14ac:dyDescent="0.25">
      <c r="A36" s="39"/>
      <c r="B36" s="35"/>
      <c r="C36" s="49"/>
      <c r="D36" s="40"/>
      <c r="E36" s="59" t="str">
        <f t="shared" si="5"/>
        <v/>
      </c>
      <c r="F36" s="31" t="str">
        <f t="shared" si="1"/>
        <v/>
      </c>
      <c r="G36" s="20" t="str">
        <f t="shared" si="6"/>
        <v/>
      </c>
      <c r="H36" s="46"/>
    </row>
    <row r="37" spans="1:8" ht="15" customHeight="1" x14ac:dyDescent="0.25">
      <c r="A37" s="39"/>
      <c r="B37" s="35"/>
      <c r="C37" s="49"/>
      <c r="D37" s="40"/>
      <c r="E37" s="59" t="str">
        <f t="shared" si="5"/>
        <v/>
      </c>
      <c r="F37" s="31" t="str">
        <f t="shared" si="1"/>
        <v/>
      </c>
      <c r="G37" s="20" t="str">
        <f t="shared" si="6"/>
        <v/>
      </c>
      <c r="H37" s="46"/>
    </row>
    <row r="38" spans="1:8" ht="15" customHeight="1" x14ac:dyDescent="0.25">
      <c r="A38" s="48"/>
      <c r="B38" s="35"/>
      <c r="C38" s="51"/>
      <c r="D38" s="39"/>
      <c r="E38" s="59" t="str">
        <f t="shared" si="5"/>
        <v/>
      </c>
      <c r="F38" s="31" t="str">
        <f t="shared" si="1"/>
        <v/>
      </c>
      <c r="G38" s="20" t="str">
        <f t="shared" si="6"/>
        <v/>
      </c>
      <c r="H38" s="46"/>
    </row>
    <row r="39" spans="1:8" ht="15" customHeight="1" x14ac:dyDescent="0.25">
      <c r="A39" s="42" t="s">
        <v>17</v>
      </c>
      <c r="B39" s="8">
        <f>SUM(B19:B24,B26:B31,B33:B38)</f>
        <v>0</v>
      </c>
      <c r="C39" s="52"/>
      <c r="D39" s="8"/>
      <c r="E39" s="58"/>
      <c r="F39" s="37"/>
      <c r="G39" s="37">
        <f>SUM(G19:G24,G26:G31,G33:G38)</f>
        <v>0</v>
      </c>
      <c r="H39" s="46"/>
    </row>
    <row r="40" spans="1:8" ht="19.5" customHeight="1" x14ac:dyDescent="0.25">
      <c r="A40" s="42"/>
      <c r="B40" s="91"/>
      <c r="C40" s="92"/>
      <c r="D40" s="92"/>
      <c r="E40" s="92"/>
      <c r="F40" s="92"/>
      <c r="G40" s="93"/>
      <c r="H40" s="46"/>
    </row>
    <row r="41" spans="1:8" ht="33" customHeight="1" x14ac:dyDescent="0.25">
      <c r="A41" s="10" t="s">
        <v>14</v>
      </c>
      <c r="B41" s="90"/>
      <c r="C41" s="90"/>
      <c r="D41" s="90"/>
      <c r="E41" s="90"/>
      <c r="F41" s="90"/>
      <c r="G41" s="90"/>
      <c r="H41" s="46"/>
    </row>
    <row r="42" spans="1:8" ht="30" x14ac:dyDescent="0.25">
      <c r="A42" s="13" t="s">
        <v>18</v>
      </c>
      <c r="B42" s="9"/>
      <c r="C42" s="22"/>
      <c r="D42" s="9"/>
      <c r="E42" s="9"/>
      <c r="F42" s="9"/>
      <c r="G42" s="41"/>
      <c r="H42" s="46"/>
    </row>
    <row r="43" spans="1:8" ht="15" customHeight="1" x14ac:dyDescent="0.25">
      <c r="A43" s="13" t="s">
        <v>19</v>
      </c>
      <c r="B43" s="9"/>
      <c r="C43" s="22"/>
      <c r="D43" s="9"/>
      <c r="E43" s="9"/>
      <c r="F43" s="9"/>
      <c r="G43" s="41"/>
      <c r="H43" s="46"/>
    </row>
    <row r="44" spans="1:8" ht="15" customHeight="1" x14ac:dyDescent="0.25">
      <c r="A44" s="10" t="s">
        <v>15</v>
      </c>
      <c r="B44" s="90"/>
      <c r="C44" s="90"/>
      <c r="D44" s="90"/>
      <c r="E44" s="90"/>
      <c r="F44" s="90"/>
      <c r="G44" s="90"/>
      <c r="H44" s="46"/>
    </row>
    <row r="45" spans="1:8" ht="30" x14ac:dyDescent="0.25">
      <c r="A45" s="13" t="s">
        <v>18</v>
      </c>
      <c r="B45" s="9"/>
      <c r="C45" s="22"/>
      <c r="D45" s="9"/>
      <c r="E45" s="9"/>
      <c r="F45" s="9"/>
      <c r="G45" s="41"/>
      <c r="H45" s="46"/>
    </row>
    <row r="46" spans="1:8" ht="15" customHeight="1" x14ac:dyDescent="0.25">
      <c r="A46" s="13" t="s">
        <v>19</v>
      </c>
      <c r="B46" s="9"/>
      <c r="C46" s="22"/>
      <c r="D46" s="9"/>
      <c r="E46" s="9"/>
      <c r="F46" s="9"/>
      <c r="G46" s="41"/>
      <c r="H46" s="46"/>
    </row>
    <row r="47" spans="1:8" ht="15" customHeight="1" x14ac:dyDescent="0.25">
      <c r="A47" s="10" t="s">
        <v>16</v>
      </c>
      <c r="B47" s="90"/>
      <c r="C47" s="90"/>
      <c r="D47" s="90"/>
      <c r="E47" s="90"/>
      <c r="F47" s="90"/>
      <c r="G47" s="90"/>
      <c r="H47" s="46"/>
    </row>
    <row r="48" spans="1:8" ht="30" x14ac:dyDescent="0.25">
      <c r="A48" s="13" t="s">
        <v>18</v>
      </c>
      <c r="B48" s="9"/>
      <c r="C48" s="22"/>
      <c r="D48" s="9"/>
      <c r="E48" s="9"/>
      <c r="F48" s="9"/>
      <c r="G48" s="41"/>
      <c r="H48" s="46"/>
    </row>
    <row r="49" spans="1:9" ht="15" customHeight="1" x14ac:dyDescent="0.25">
      <c r="A49" s="13" t="s">
        <v>19</v>
      </c>
      <c r="B49" s="9"/>
      <c r="C49" s="22"/>
      <c r="D49" s="9"/>
      <c r="E49" s="9"/>
      <c r="F49" s="9"/>
      <c r="G49" s="41"/>
      <c r="H49" s="46"/>
    </row>
    <row r="50" spans="1:9" ht="15" customHeight="1" x14ac:dyDescent="0.25">
      <c r="A50" s="42" t="s">
        <v>17</v>
      </c>
      <c r="B50" s="8"/>
      <c r="C50" s="52"/>
      <c r="D50" s="8"/>
      <c r="E50" s="8"/>
      <c r="F50" s="8"/>
      <c r="G50" s="37">
        <f>SUM(G42:G43,G45:G46,G48:G49)</f>
        <v>0</v>
      </c>
      <c r="H50" s="46"/>
      <c r="I50" s="63"/>
    </row>
    <row r="51" spans="1:9" s="19" customFormat="1" ht="25.9" customHeight="1" x14ac:dyDescent="0.25">
      <c r="A51" s="54" t="s">
        <v>20</v>
      </c>
      <c r="B51" s="55"/>
      <c r="C51" s="56"/>
      <c r="D51" s="55"/>
      <c r="E51" s="55"/>
      <c r="F51" s="55"/>
      <c r="G51" s="57">
        <f>G39+G50</f>
        <v>0</v>
      </c>
      <c r="H51" s="46"/>
    </row>
    <row r="52" spans="1:9" s="47" customFormat="1" ht="25.9" customHeight="1" x14ac:dyDescent="0.25">
      <c r="A52" s="43"/>
      <c r="B52" s="44"/>
      <c r="C52" s="53"/>
      <c r="D52" s="44"/>
      <c r="E52" s="44"/>
      <c r="F52" s="44"/>
      <c r="G52" s="45"/>
      <c r="H52" s="46"/>
    </row>
    <row r="53" spans="1:9" s="2" customFormat="1" x14ac:dyDescent="0.25">
      <c r="A53" s="4"/>
      <c r="E53" s="64"/>
      <c r="F53" s="64"/>
      <c r="G53" s="64"/>
      <c r="H53" s="67"/>
      <c r="I53" s="14"/>
    </row>
    <row r="54" spans="1:9" s="2" customFormat="1" x14ac:dyDescent="0.25">
      <c r="A54" s="4"/>
      <c r="E54" s="64"/>
      <c r="F54" s="64"/>
      <c r="G54" s="64"/>
      <c r="H54" s="64"/>
    </row>
    <row r="55" spans="1:9" s="5" customFormat="1" ht="18.75" x14ac:dyDescent="0.25">
      <c r="A55" s="70"/>
      <c r="B55" s="24" t="s">
        <v>25</v>
      </c>
      <c r="C55" s="24"/>
      <c r="D55" s="24"/>
      <c r="E55" s="25"/>
      <c r="F55" s="26"/>
      <c r="G55" s="50">
        <v>0</v>
      </c>
      <c r="H55" s="27"/>
      <c r="I55" s="70"/>
    </row>
    <row r="56" spans="1:9" ht="18.75" x14ac:dyDescent="0.25">
      <c r="A56" s="63"/>
      <c r="B56" s="18"/>
      <c r="C56" s="18"/>
      <c r="D56" s="18"/>
      <c r="E56" s="18"/>
      <c r="F56" s="18"/>
      <c r="G56" s="18"/>
      <c r="H56" s="17"/>
      <c r="I56" s="63"/>
    </row>
    <row r="57" spans="1:9" ht="24" customHeight="1" x14ac:dyDescent="0.25">
      <c r="A57" s="33"/>
      <c r="B57" s="7"/>
      <c r="C57" s="7"/>
      <c r="D57" s="16"/>
      <c r="E57" s="16"/>
      <c r="F57" s="16"/>
      <c r="G57" s="16"/>
      <c r="H57" s="16"/>
      <c r="I57" s="63"/>
    </row>
    <row r="58" spans="1:9" ht="152.44999999999999" customHeight="1" x14ac:dyDescent="0.25">
      <c r="A58" s="88" t="s">
        <v>27</v>
      </c>
      <c r="B58" s="88"/>
      <c r="C58" s="88"/>
      <c r="D58" s="88"/>
      <c r="E58" s="88"/>
      <c r="F58" s="88"/>
      <c r="G58" s="88"/>
      <c r="H58" s="19"/>
      <c r="I58" s="63"/>
    </row>
    <row r="59" spans="1:9" ht="20.45" customHeight="1" x14ac:dyDescent="0.25">
      <c r="A59" s="19"/>
      <c r="B59" s="19"/>
      <c r="C59" s="19"/>
      <c r="D59" s="19"/>
      <c r="E59" s="19"/>
      <c r="F59" s="19"/>
      <c r="G59" s="19"/>
      <c r="H59" s="19"/>
      <c r="I59" s="63"/>
    </row>
    <row r="60" spans="1:9" ht="20.45" customHeight="1" x14ac:dyDescent="0.25">
      <c r="A60" s="19"/>
      <c r="B60" s="19"/>
      <c r="C60" s="19"/>
      <c r="D60" s="19"/>
      <c r="E60" s="19"/>
      <c r="F60" s="19"/>
      <c r="G60" s="19"/>
      <c r="H60" s="19"/>
      <c r="I60" s="63"/>
    </row>
    <row r="61" spans="1:9" ht="20.45" customHeight="1" x14ac:dyDescent="0.25">
      <c r="A61" s="19"/>
      <c r="B61" s="19"/>
      <c r="C61" s="19"/>
      <c r="D61" s="19"/>
      <c r="E61" s="19"/>
      <c r="F61" s="19"/>
      <c r="G61" s="19"/>
      <c r="H61" s="19"/>
      <c r="I61" s="63"/>
    </row>
    <row r="62" spans="1:9" ht="46.5" customHeight="1" x14ac:dyDescent="0.25">
      <c r="A62" s="19"/>
      <c r="B62" s="19"/>
      <c r="C62" s="19"/>
      <c r="D62" s="19"/>
      <c r="E62" s="19"/>
      <c r="F62" s="19"/>
      <c r="G62" s="19"/>
      <c r="H62" s="19"/>
      <c r="I62" s="63"/>
    </row>
    <row r="63" spans="1:9" ht="46.5" customHeight="1" x14ac:dyDescent="0.25">
      <c r="A63" s="19"/>
      <c r="B63" s="19"/>
      <c r="C63" s="19"/>
      <c r="D63" s="19"/>
      <c r="E63" s="19"/>
      <c r="F63" s="19"/>
      <c r="G63" s="19"/>
      <c r="H63" s="19"/>
      <c r="I63" s="63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63"/>
    </row>
    <row r="65" spans="1:9" x14ac:dyDescent="0.25">
      <c r="A65" s="19"/>
      <c r="B65" s="19"/>
      <c r="C65" s="19"/>
      <c r="D65" s="19"/>
      <c r="E65" s="19"/>
      <c r="F65" s="19"/>
      <c r="G65" s="19"/>
      <c r="H65" s="19"/>
      <c r="I65" s="63"/>
    </row>
    <row r="66" spans="1:9" x14ac:dyDescent="0.25">
      <c r="A66" s="19"/>
      <c r="B66" s="19"/>
      <c r="C66" s="19"/>
      <c r="D66" s="19"/>
      <c r="E66" s="19"/>
      <c r="F66" s="19"/>
      <c r="G66" s="19"/>
      <c r="H66" s="19"/>
    </row>
    <row r="67" spans="1:9" x14ac:dyDescent="0.25">
      <c r="A67" s="19"/>
      <c r="B67" s="19"/>
      <c r="C67" s="19"/>
      <c r="D67" s="19"/>
      <c r="E67" s="19"/>
      <c r="F67" s="19"/>
      <c r="G67" s="19"/>
      <c r="H67" s="19"/>
    </row>
    <row r="68" spans="1:9" x14ac:dyDescent="0.25">
      <c r="A68" s="19"/>
      <c r="B68" s="19"/>
      <c r="C68" s="19"/>
      <c r="D68" s="19"/>
      <c r="E68" s="19"/>
      <c r="F68" s="19"/>
      <c r="G68" s="19"/>
      <c r="H68" s="19"/>
    </row>
    <row r="69" spans="1:9" x14ac:dyDescent="0.25">
      <c r="A69" s="19"/>
      <c r="B69" s="19"/>
      <c r="C69" s="19"/>
      <c r="D69" s="19"/>
      <c r="E69" s="19"/>
      <c r="F69" s="19"/>
      <c r="G69" s="19"/>
      <c r="H69" s="19"/>
    </row>
    <row r="70" spans="1:9" x14ac:dyDescent="0.25">
      <c r="A70" s="19"/>
      <c r="B70" s="19"/>
      <c r="C70" s="19"/>
      <c r="D70" s="19"/>
      <c r="E70" s="19"/>
      <c r="F70" s="19"/>
      <c r="G70" s="19"/>
      <c r="H70" s="19"/>
    </row>
  </sheetData>
  <mergeCells count="12">
    <mergeCell ref="A58:G58"/>
    <mergeCell ref="A3:G3"/>
    <mergeCell ref="B25:G25"/>
    <mergeCell ref="B47:G47"/>
    <mergeCell ref="B32:G32"/>
    <mergeCell ref="B40:G40"/>
    <mergeCell ref="B41:G41"/>
    <mergeCell ref="B44:G44"/>
    <mergeCell ref="A15:G15"/>
    <mergeCell ref="A16:G16"/>
    <mergeCell ref="B18:G18"/>
    <mergeCell ref="A9:G9"/>
  </mergeCells>
  <pageMargins left="0.7" right="0.7" top="0.75" bottom="0.75" header="0.3" footer="0.3"/>
  <pageSetup paperSize="9" scale="54" orientation="portrait" r:id="rId1"/>
  <headerFooter>
    <oddFooter>&amp;R&amp;8Mise à jour : janvier 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2A706AE86E44982AA3DD219A80C36" ma:contentTypeVersion="4" ma:contentTypeDescription="Crée un document." ma:contentTypeScope="" ma:versionID="ee9562862cdb48b7afb8b7a88fe8ea85">
  <xsd:schema xmlns:xsd="http://www.w3.org/2001/XMLSchema" xmlns:xs="http://www.w3.org/2001/XMLSchema" xmlns:p="http://schemas.microsoft.com/office/2006/metadata/properties" xmlns:ns2="0380ba60-56ab-41f7-9377-69a6d1401b2e" targetNamespace="http://schemas.microsoft.com/office/2006/metadata/properties" ma:root="true" ma:fieldsID="5dcee84f99733701f1b34cfd122f84dc" ns2:_="">
    <xsd:import namespace="0380ba60-56ab-41f7-9377-69a6d1401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80ba60-56ab-41f7-9377-69a6d1401b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64F5EF-55CB-4E01-A08B-33C19E902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80ba60-56ab-41f7-9377-69a6d1401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B3D11-C6E1-475D-98F9-0A1A713435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76A97A-4149-418C-8FB3-2FB14BFBC0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DEMANDE-AIDE</vt:lpstr>
      <vt:lpstr>DEMANDE-ACOMPTE-SOLDE</vt:lpstr>
      <vt:lpstr>'DEMANDE-ACOMPTE-SOLDE'!Zone_d_impression</vt:lpstr>
      <vt:lpstr>'DEMANDE-AIDE'!Zone_d_impression</vt:lpstr>
    </vt:vector>
  </TitlesOfParts>
  <Manager/>
  <Company>Aesn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DFIR;DPI</dc:creator>
  <cp:keywords/>
  <dc:description/>
  <cp:lastModifiedBy>THOMASSIN Nathalie</cp:lastModifiedBy>
  <cp:revision/>
  <cp:lastPrinted>2024-12-13T17:10:35Z</cp:lastPrinted>
  <dcterms:created xsi:type="dcterms:W3CDTF">2018-03-26T12:30:54Z</dcterms:created>
  <dcterms:modified xsi:type="dcterms:W3CDTF">2024-12-13T17:10:40Z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0x010100F9C2A706AE86E44982AA3DD219A80C36</vt:lpwstr>
  </property>
</Properties>
</file>